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40" activeTab="0"/>
  </bookViews>
  <sheets>
    <sheet name="հավելված 4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<sst xmlns="http://schemas.openxmlformats.org/spreadsheetml/2006/main" count="25" uniqueCount="22">
  <si>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Պաշտոնը</t>
  </si>
  <si>
    <t>Տնօրեն</t>
  </si>
  <si>
    <t>Հաշվապահ</t>
  </si>
  <si>
    <t>Հավաքարար</t>
  </si>
  <si>
    <t>ՀՀ</t>
  </si>
  <si>
    <t>Ընդամենը</t>
  </si>
  <si>
    <t>Հաստիքային միավոր</t>
  </si>
  <si>
    <r>
      <t>2.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GHEA Grapalat"/>
        <family val="3"/>
      </rPr>
      <t xml:space="preserve">Հաստիքացուցակը և պաշտոնային դրույքաչափերը՝ </t>
    </r>
  </si>
  <si>
    <t>Ուսուցիչ</t>
  </si>
  <si>
    <t>Գործավար</t>
  </si>
  <si>
    <t>Բնորդ</t>
  </si>
  <si>
    <t xml:space="preserve">«ԵՂԵԳՆԱՁՈՐԻ ԳԵՂԱՐՎԵՍՏԻ ԴՊՐՈՑ» ՀՈԱԿ-Ի ԱՇԽԱՏԱԿԻՑՆԵՐԻ ՔԱՆԱԿԸ, ՀԱՍՏԻՔԱՑՈՒՑԱԿԸ ԵՎ ՊԱՇՏՈՆԱՅԻՆ ԴՐՈՒՅՔԱՉԱՓԵՐԸ </t>
  </si>
  <si>
    <t xml:space="preserve">Վայոց ձորի մարզի </t>
  </si>
  <si>
    <t>Եղեգնաձոր համայնքի ավագանու</t>
  </si>
  <si>
    <t>Հավելված թիվ 4</t>
  </si>
  <si>
    <t>Պաշտոնային դրույքաչափը /դրամ/</t>
  </si>
  <si>
    <t xml:space="preserve">Աշխատավարձ /դրամ/ </t>
  </si>
  <si>
    <t>2023 թվականի դեկտեմբերի 22-ի թիվ 136-Ա որոշման</t>
  </si>
  <si>
    <t>Հավելված</t>
  </si>
  <si>
    <r>
      <t>1.</t>
    </r>
    <r>
      <rPr>
        <sz val="7"/>
        <color indexed="8"/>
        <rFont val="Times New Roman"/>
        <family val="1"/>
      </rPr>
      <t xml:space="preserve">          </t>
    </r>
    <r>
      <rPr>
        <sz val="12"/>
        <color indexed="8"/>
        <rFont val="GHEA Grapalat"/>
        <family val="3"/>
      </rPr>
      <t>Աշխատակիցների քանակը՝ 13</t>
    </r>
  </si>
  <si>
    <t>Խեցեգործության ուսուցիչ</t>
  </si>
  <si>
    <t>2024 թվականի հունիսի 14-ի թիվ 59-Ա որոշման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</si>
</sst>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;[Red]0"/>
  </numFmts>
  <fonts count="54">
    <font>
      <sz val="11"/>
      <color theme="1"/>
      <name val="Calibri"/>
      <family val="2"/>
    </font>
    <font>
      <sz val="11"/>
      <color indexed="8"/>
      <name val="Arial Armenian"/>
      <family val="2"/>
    </font>
    <font>
      <sz val="12"/>
      <color indexed="8"/>
      <name val="GHEA Grapalat"/>
      <family val="3"/>
    </font>
    <font>
      <sz val="12"/>
      <name val="GHEA Grapalat"/>
      <family val="3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u val="single"/>
      <sz val="11"/>
      <color indexed="12"/>
      <name val="Calibri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u val="single"/>
      <sz val="11"/>
      <color indexed="20"/>
      <name val="Calibri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indexed="8"/>
      <name val="GHEA Grapalat"/>
      <family val="3"/>
    </font>
    <font>
      <b/>
      <i/>
      <sz val="12"/>
      <color indexed="8"/>
      <name val="GHEA Grapalat"/>
      <family val="3"/>
    </font>
    <font>
      <b/>
      <sz val="11"/>
      <color indexed="8"/>
      <name val="Calibri"/>
      <family val="2"/>
    </font>
    <font>
      <sz val="10"/>
      <color indexed="8"/>
      <name val="GHEA Grapalat"/>
      <family val="3"/>
    </font>
    <font>
      <b/>
      <i/>
      <sz val="11"/>
      <color indexed="8"/>
      <name val="Calibri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u val="single"/>
      <sz val="11"/>
      <color theme="10"/>
      <name val="Calibri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u val="single"/>
      <sz val="11"/>
      <color theme="11"/>
      <name val="Calibri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b/>
      <i/>
      <sz val="12"/>
      <color theme="1"/>
      <name val="GHEA Grapalat"/>
      <family val="3"/>
    </font>
    <font>
      <b/>
      <sz val="11"/>
      <color theme="1"/>
      <name val="Calibri"/>
      <family val="2"/>
    </font>
    <font>
      <sz val="10"/>
      <color theme="1"/>
      <name val="GHEA Grapalat"/>
      <family val="3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52" fillId="0" borderId="0" xfId="0" applyFont="1" applyAlignment="1">
      <alignment horizontal="right" wrapText="1"/>
    </xf>
    <xf numFmtId="0" fontId="52" fillId="0" borderId="0" xfId="0" applyFont="1" applyBorder="1" applyAlignment="1">
      <alignment horizontal="righ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5.7109375" style="2" customWidth="1"/>
    <col min="2" max="2" width="23.28125" style="2" customWidth="1"/>
    <col min="3" max="3" width="18.8515625" style="2" customWidth="1"/>
    <col min="4" max="4" width="17.00390625" style="2" customWidth="1"/>
    <col min="5" max="5" width="22.57421875" style="2" customWidth="1"/>
    <col min="6" max="6" width="9.140625" style="2" customWidth="1"/>
    <col min="7" max="7" width="6.8515625" style="2" customWidth="1"/>
    <col min="8" max="16384" width="9.140625" style="2" customWidth="1"/>
  </cols>
  <sheetData>
    <row r="1" ht="15">
      <c r="E1" s="12" t="s">
        <v>18</v>
      </c>
    </row>
    <row r="2" spans="4:5" ht="15">
      <c r="D2" s="18" t="s">
        <v>12</v>
      </c>
      <c r="E2" s="18"/>
    </row>
    <row r="3" spans="4:5" ht="17.25" customHeight="1">
      <c r="D3" s="18" t="s">
        <v>13</v>
      </c>
      <c r="E3" s="18"/>
    </row>
    <row r="4" spans="3:5" ht="16.5" customHeight="1">
      <c r="C4" s="19" t="s">
        <v>21</v>
      </c>
      <c r="D4" s="19"/>
      <c r="E4" s="19"/>
    </row>
    <row r="5" spans="3:5" ht="15">
      <c r="C5" s="17"/>
      <c r="D5" s="17"/>
      <c r="E5" s="17"/>
    </row>
    <row r="6" spans="3:5" ht="23.25" customHeight="1">
      <c r="C6" s="11"/>
      <c r="D6" s="11"/>
      <c r="E6" s="12" t="s">
        <v>14</v>
      </c>
    </row>
    <row r="7" spans="3:5" ht="15.75" customHeight="1">
      <c r="C7" s="13"/>
      <c r="D7" s="18" t="s">
        <v>12</v>
      </c>
      <c r="E7" s="18"/>
    </row>
    <row r="8" spans="3:5" ht="16.5" customHeight="1">
      <c r="C8" s="13"/>
      <c r="D8" s="18" t="s">
        <v>13</v>
      </c>
      <c r="E8" s="18"/>
    </row>
    <row r="9" spans="3:5" ht="20.25" customHeight="1">
      <c r="C9" s="19" t="s">
        <v>17</v>
      </c>
      <c r="D9" s="19"/>
      <c r="E9" s="19"/>
    </row>
    <row r="10" spans="1:5" ht="78.75" customHeight="1">
      <c r="A10" s="24" t="s">
        <v>11</v>
      </c>
      <c r="B10" s="24"/>
      <c r="C10" s="24"/>
      <c r="D10" s="24"/>
      <c r="E10" s="24"/>
    </row>
    <row r="11" spans="1:5" ht="21.75" customHeight="1">
      <c r="A11" s="25" t="s">
        <v>19</v>
      </c>
      <c r="B11" s="25"/>
      <c r="C11" s="25"/>
      <c r="D11" s="25"/>
      <c r="E11" s="25"/>
    </row>
    <row r="12" ht="21.75" customHeight="1">
      <c r="A12" s="3" t="s">
        <v>7</v>
      </c>
    </row>
    <row r="13" spans="2:5" s="9" customFormat="1" ht="15.75" customHeight="1">
      <c r="B13" s="14"/>
      <c r="C13" s="14"/>
      <c r="D13" s="22"/>
      <c r="E13" s="23"/>
    </row>
    <row r="14" spans="1:5" ht="58.5" customHeight="1">
      <c r="A14" s="4" t="s">
        <v>4</v>
      </c>
      <c r="B14" s="4" t="s">
        <v>0</v>
      </c>
      <c r="C14" s="10" t="s">
        <v>15</v>
      </c>
      <c r="D14" s="10" t="s">
        <v>6</v>
      </c>
      <c r="E14" s="10" t="s">
        <v>16</v>
      </c>
    </row>
    <row r="15" spans="1:5" ht="30" customHeight="1">
      <c r="A15" s="4">
        <v>1</v>
      </c>
      <c r="B15" s="5" t="s">
        <v>1</v>
      </c>
      <c r="C15" s="1">
        <v>167200</v>
      </c>
      <c r="D15" s="1">
        <v>1</v>
      </c>
      <c r="E15" s="1">
        <f aca="true" t="shared" si="0" ref="E15:E22">D15*C15</f>
        <v>167200</v>
      </c>
    </row>
    <row r="16" spans="1:5" ht="30" customHeight="1">
      <c r="A16" s="4">
        <v>2</v>
      </c>
      <c r="B16" s="5" t="s">
        <v>8</v>
      </c>
      <c r="C16" s="1">
        <v>114750</v>
      </c>
      <c r="D16" s="16">
        <v>3.5</v>
      </c>
      <c r="E16" s="1">
        <f t="shared" si="0"/>
        <v>401625</v>
      </c>
    </row>
    <row r="17" spans="1:5" ht="30" customHeight="1">
      <c r="A17" s="4">
        <v>3</v>
      </c>
      <c r="B17" s="5" t="s">
        <v>8</v>
      </c>
      <c r="C17" s="1">
        <v>124800</v>
      </c>
      <c r="D17" s="16">
        <v>3.7</v>
      </c>
      <c r="E17" s="1">
        <f t="shared" si="0"/>
        <v>461760</v>
      </c>
    </row>
    <row r="18" spans="1:5" ht="36" customHeight="1">
      <c r="A18" s="4">
        <v>4</v>
      </c>
      <c r="B18" s="5" t="s">
        <v>20</v>
      </c>
      <c r="C18" s="1">
        <v>124800</v>
      </c>
      <c r="D18" s="16">
        <v>0.5</v>
      </c>
      <c r="E18" s="1">
        <f t="shared" si="0"/>
        <v>62400</v>
      </c>
    </row>
    <row r="19" spans="1:5" ht="30" customHeight="1">
      <c r="A19" s="4">
        <v>5</v>
      </c>
      <c r="B19" s="5" t="s">
        <v>2</v>
      </c>
      <c r="C19" s="1">
        <v>132000</v>
      </c>
      <c r="D19" s="1">
        <v>1</v>
      </c>
      <c r="E19" s="1">
        <f t="shared" si="0"/>
        <v>132000</v>
      </c>
    </row>
    <row r="20" spans="1:5" ht="30" customHeight="1">
      <c r="A20" s="4">
        <v>6</v>
      </c>
      <c r="B20" s="5" t="s">
        <v>9</v>
      </c>
      <c r="C20" s="1">
        <v>114750</v>
      </c>
      <c r="D20" s="1">
        <v>1</v>
      </c>
      <c r="E20" s="1">
        <f t="shared" si="0"/>
        <v>114750</v>
      </c>
    </row>
    <row r="21" spans="1:5" ht="30" customHeight="1">
      <c r="A21" s="4">
        <v>7</v>
      </c>
      <c r="B21" s="5" t="s">
        <v>3</v>
      </c>
      <c r="C21" s="1">
        <v>124800</v>
      </c>
      <c r="D21" s="1">
        <v>1</v>
      </c>
      <c r="E21" s="1">
        <f t="shared" si="0"/>
        <v>124800</v>
      </c>
    </row>
    <row r="22" spans="1:5" ht="30" customHeight="1">
      <c r="A22" s="4">
        <v>8</v>
      </c>
      <c r="B22" s="5" t="s">
        <v>10</v>
      </c>
      <c r="C22" s="1">
        <v>114750</v>
      </c>
      <c r="D22" s="1">
        <v>1</v>
      </c>
      <c r="E22" s="1">
        <f t="shared" si="0"/>
        <v>114750</v>
      </c>
    </row>
    <row r="23" spans="1:6" s="7" customFormat="1" ht="30" customHeight="1">
      <c r="A23" s="20" t="s">
        <v>5</v>
      </c>
      <c r="B23" s="21"/>
      <c r="C23" s="6">
        <f>SUM(C15:C22)</f>
        <v>1017850</v>
      </c>
      <c r="D23" s="6">
        <f>SUM(D15:D22)</f>
        <v>12.7</v>
      </c>
      <c r="E23" s="6">
        <f>SUM(E15:E22)</f>
        <v>1579285</v>
      </c>
      <c r="F23" s="2"/>
    </row>
    <row r="25" spans="1:5" s="8" customFormat="1" ht="36" customHeight="1">
      <c r="A25" s="15"/>
      <c r="B25" s="15"/>
      <c r="C25" s="15"/>
      <c r="D25" s="15"/>
      <c r="E25" s="15"/>
    </row>
  </sheetData>
  <sheetProtection/>
  <mergeCells count="10">
    <mergeCell ref="A23:B23"/>
    <mergeCell ref="D13:E13"/>
    <mergeCell ref="A10:E10"/>
    <mergeCell ref="A11:E11"/>
    <mergeCell ref="D2:E2"/>
    <mergeCell ref="D3:E3"/>
    <mergeCell ref="C4:E4"/>
    <mergeCell ref="D7:E7"/>
    <mergeCell ref="D8:E8"/>
    <mergeCell ref="C9:E9"/>
  </mergeCells>
  <printOptions/>
  <pageMargins left="0.95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2024-06-07T11:34:13Z</dcterms:modified>
  <cp:category/>
  <cp:version/>
  <cp:contentType/>
  <cp:contentStatus/>
</cp:coreProperties>
</file>